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6660" yWindow="2160" windowWidth="28940" windowHeight="12080"/>
  </bookViews>
  <sheets>
    <sheet name="Infrastructure Improvement" sheetId="6" r:id="rId1"/>
    <sheet name="RHF only" sheetId="4" r:id="rId2"/>
  </sheets>
  <definedNames>
    <definedName name="AE_Categories">'RHF only'!$A$12:$A$20</definedName>
    <definedName name="Categories">#REF!</definedName>
    <definedName name="Expense_Categories">'RHF only'!$A$1:$A$10</definedName>
    <definedName name="Expense_Category">'RHF only'!$A$1:$A$10</definedName>
    <definedName name="Expense_Category__select">'RHF only'!$A$1:$A$10</definedName>
    <definedName name="ExpenseCategory">#REF!</definedName>
  </definedNames>
  <calcPr calcId="13040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1" i="6"/>
  <c r="F40"/>
  <c r="F39"/>
  <c r="F38"/>
  <c r="F37"/>
  <c r="F36"/>
  <c r="F35"/>
  <c r="E34"/>
  <c r="F34"/>
  <c r="E33"/>
  <c r="F33"/>
  <c r="F32"/>
  <c r="E31"/>
  <c r="F31"/>
  <c r="F30"/>
  <c r="E29"/>
  <c r="F29"/>
  <c r="E28"/>
  <c r="F28"/>
  <c r="E27"/>
  <c r="F27"/>
  <c r="E26"/>
  <c r="E41"/>
  <c r="D20"/>
  <c r="D13"/>
  <c r="D21"/>
  <c r="D43"/>
  <c r="F26"/>
  <c r="F41"/>
</calcChain>
</file>

<file path=xl/sharedStrings.xml><?xml version="1.0" encoding="utf-8"?>
<sst xmlns="http://schemas.openxmlformats.org/spreadsheetml/2006/main" count="76" uniqueCount="55">
  <si>
    <t>Name of Organization (required):</t>
  </si>
  <si>
    <t>Project Title (required):</t>
  </si>
  <si>
    <t>Travel</t>
  </si>
  <si>
    <t>Entertainment</t>
  </si>
  <si>
    <t>Other</t>
  </si>
  <si>
    <t>SIGNATURE/CERTIFICATION:</t>
  </si>
  <si>
    <t>Confirmed Funding Yes/No</t>
  </si>
  <si>
    <t>TOTAL CASH REVENUES</t>
  </si>
  <si>
    <t>REVENUES (In-Kind)</t>
  </si>
  <si>
    <t>TOTAL CASH EXPENDITURES</t>
  </si>
  <si>
    <t>REVENUES (Cash)</t>
  </si>
  <si>
    <t>Rick Hansen Foundation</t>
  </si>
  <si>
    <t>RHF F2017</t>
  </si>
  <si>
    <t>heritage  F2017</t>
  </si>
  <si>
    <t>Confirmed In-Kind Yes/No</t>
  </si>
  <si>
    <t>Barrier Buster Grant</t>
  </si>
  <si>
    <t>Amount applied for Infrastructure Improvement</t>
  </si>
  <si>
    <t>No</t>
  </si>
  <si>
    <t>Enter Funding Source 2</t>
  </si>
  <si>
    <t>Enter Funding Source 3</t>
  </si>
  <si>
    <t>access4all@rickhansen.com</t>
  </si>
  <si>
    <t>NAME OF CONTRIBUTOR</t>
  </si>
  <si>
    <t>NAME OF FUNDER</t>
  </si>
  <si>
    <t>Contributor Contact Name, Phone Number, Email Address</t>
  </si>
  <si>
    <t>Enter In kind Contribution 1</t>
  </si>
  <si>
    <t>Enter In kind Contribution 3</t>
  </si>
  <si>
    <t>Enter In kind Contribution 2</t>
  </si>
  <si>
    <t>EXPENSES</t>
  </si>
  <si>
    <t>EXPENSE CATEGORY</t>
  </si>
  <si>
    <t>EXPENSE AMOUNT ($)</t>
  </si>
  <si>
    <t>AMOUNT ($)</t>
  </si>
  <si>
    <t>VALUE ($)</t>
  </si>
  <si>
    <t>EXPENSE DESCRIPTION (specify each)</t>
  </si>
  <si>
    <t>Enter up to $20,000</t>
  </si>
  <si>
    <t>TOTAL IN-KIND REVENUES</t>
  </si>
  <si>
    <t>TOTAL REVENUES</t>
  </si>
  <si>
    <t>Equipment</t>
  </si>
  <si>
    <t>Telecommunications</t>
  </si>
  <si>
    <t>Meetings and events</t>
  </si>
  <si>
    <t>Insurance</t>
  </si>
  <si>
    <t>Supplies</t>
  </si>
  <si>
    <t>Services</t>
  </si>
  <si>
    <t xml:space="preserve">Printing </t>
  </si>
  <si>
    <t>PROFIT/DEFICIT</t>
  </si>
  <si>
    <t>Expense Category (select):</t>
  </si>
  <si>
    <t>Job Title:</t>
  </si>
  <si>
    <t>Date:</t>
  </si>
  <si>
    <t xml:space="preserve">Funder Contact Information (include Name, Phone, Email) </t>
  </si>
  <si>
    <t>Explanation Notes</t>
  </si>
  <si>
    <t>REVENUES</t>
  </si>
  <si>
    <t>Rentals</t>
  </si>
  <si>
    <t xml:space="preserve">Audio/Visual </t>
  </si>
  <si>
    <t>Promotional materials</t>
  </si>
  <si>
    <t>Food &amp; beverage</t>
  </si>
  <si>
    <t>NOTE:  Amounts should be inclusive of all taxes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</si>
</sst>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yyyy\-mm\-dd;@"/>
    <numFmt numFmtId="166" formatCode="#,##0.00\ [$$-C0C]"/>
    <numFmt numFmtId="167" formatCode="[$$-1009]#,##0.00"/>
    <numFmt numFmtId="168" formatCode="[$$-1009]#,##0"/>
    <numFmt numFmtId="169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167" fontId="4" fillId="0" borderId="2" xfId="0" applyNumberFormat="1" applyFont="1" applyFill="1" applyBorder="1"/>
    <xf numFmtId="167" fontId="3" fillId="0" borderId="2" xfId="0" applyNumberFormat="1" applyFont="1" applyFill="1" applyBorder="1" applyAlignment="1">
      <alignment horizontal="left"/>
    </xf>
    <xf numFmtId="0" fontId="10" fillId="0" borderId="2" xfId="3" applyFont="1" applyFill="1" applyBorder="1"/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7" fontId="4" fillId="0" borderId="2" xfId="0" applyNumberFormat="1" applyFont="1" applyFill="1" applyBorder="1" applyProtection="1">
      <protection locked="0"/>
    </xf>
    <xf numFmtId="167" fontId="3" fillId="0" borderId="2" xfId="0" applyNumberFormat="1" applyFont="1" applyFill="1" applyBorder="1" applyAlignment="1" applyProtection="1">
      <alignment horizontal="left"/>
      <protection locked="0"/>
    </xf>
    <xf numFmtId="0" fontId="10" fillId="0" borderId="0" xfId="3" applyFont="1" applyFill="1" applyProtection="1">
      <protection locked="0"/>
    </xf>
    <xf numFmtId="0" fontId="3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67" fontId="6" fillId="0" borderId="2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167" fontId="7" fillId="0" borderId="2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5" fontId="2" fillId="0" borderId="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168" fontId="3" fillId="0" borderId="0" xfId="0" applyNumberFormat="1" applyFont="1" applyFill="1" applyProtection="1">
      <protection locked="0"/>
    </xf>
    <xf numFmtId="168" fontId="4" fillId="0" borderId="0" xfId="0" applyNumberFormat="1" applyFont="1" applyFill="1" applyProtection="1">
      <protection locked="0"/>
    </xf>
    <xf numFmtId="167" fontId="4" fillId="2" borderId="2" xfId="0" applyNumberFormat="1" applyFont="1" applyFill="1" applyBorder="1" applyProtection="1"/>
    <xf numFmtId="167" fontId="4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Protection="1"/>
    <xf numFmtId="167" fontId="3" fillId="2" borderId="2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166" fontId="3" fillId="2" borderId="2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4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3" fillId="2" borderId="2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0" fillId="2" borderId="2" xfId="0" applyFill="1" applyBorder="1" applyProtection="1"/>
    <xf numFmtId="167" fontId="4" fillId="0" borderId="0" xfId="0" applyNumberFormat="1" applyFont="1" applyFill="1" applyBorder="1" applyProtection="1"/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vertical="center"/>
    </xf>
    <xf numFmtId="169" fontId="14" fillId="0" borderId="0" xfId="0" applyNumberFormat="1" applyFont="1" applyFill="1" applyProtection="1">
      <protection locked="0"/>
    </xf>
    <xf numFmtId="169" fontId="0" fillId="0" borderId="0" xfId="0" applyNumberFormat="1" applyFill="1" applyProtection="1">
      <protection locked="0"/>
    </xf>
    <xf numFmtId="169" fontId="0" fillId="0" borderId="0" xfId="0" applyNumberFormat="1" applyFill="1" applyProtection="1"/>
    <xf numFmtId="169" fontId="4" fillId="2" borderId="2" xfId="0" applyNumberFormat="1" applyFont="1" applyFill="1" applyBorder="1" applyAlignment="1" applyProtection="1">
      <alignment horizontal="center" vertical="center" wrapText="1"/>
    </xf>
    <xf numFmtId="169" fontId="3" fillId="0" borderId="2" xfId="0" applyNumberFormat="1" applyFont="1" applyFill="1" applyBorder="1" applyProtection="1">
      <protection locked="0"/>
    </xf>
    <xf numFmtId="169" fontId="4" fillId="3" borderId="2" xfId="0" applyNumberFormat="1" applyFont="1" applyFill="1" applyBorder="1" applyProtection="1"/>
    <xf numFmtId="169" fontId="4" fillId="0" borderId="0" xfId="0" applyNumberFormat="1" applyFont="1" applyFill="1" applyBorder="1" applyProtection="1"/>
    <xf numFmtId="169" fontId="4" fillId="2" borderId="2" xfId="0" applyNumberFormat="1" applyFont="1" applyFill="1" applyBorder="1" applyAlignment="1" applyProtection="1">
      <alignment horizontal="center" wrapText="1"/>
    </xf>
    <xf numFmtId="169" fontId="4" fillId="0" borderId="2" xfId="0" applyNumberFormat="1" applyFont="1" applyFill="1" applyBorder="1" applyProtection="1">
      <protection locked="0"/>
    </xf>
    <xf numFmtId="169" fontId="4" fillId="3" borderId="2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Protection="1"/>
    <xf numFmtId="169" fontId="0" fillId="0" borderId="0" xfId="0" applyNumberFormat="1" applyFill="1" applyBorder="1" applyProtection="1"/>
    <xf numFmtId="169" fontId="4" fillId="2" borderId="6" xfId="0" applyNumberFormat="1" applyFont="1" applyFill="1" applyBorder="1" applyAlignment="1" applyProtection="1">
      <alignment vertical="center" wrapText="1"/>
    </xf>
    <xf numFmtId="169" fontId="4" fillId="0" borderId="2" xfId="2" applyNumberFormat="1" applyFont="1" applyFill="1" applyBorder="1" applyProtection="1">
      <protection locked="0"/>
    </xf>
    <xf numFmtId="169" fontId="4" fillId="0" borderId="0" xfId="2" applyNumberFormat="1" applyFont="1" applyFill="1" applyBorder="1" applyProtection="1"/>
    <xf numFmtId="169" fontId="3" fillId="0" borderId="0" xfId="0" applyNumberFormat="1" applyFont="1" applyFill="1" applyProtection="1">
      <protection locked="0"/>
    </xf>
    <xf numFmtId="169" fontId="2" fillId="0" borderId="0" xfId="0" applyNumberFormat="1" applyFont="1" applyFill="1" applyBorder="1" applyAlignment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169" fontId="4" fillId="0" borderId="0" xfId="0" applyNumberFormat="1" applyFont="1" applyFill="1" applyProtection="1">
      <protection locked="0"/>
    </xf>
    <xf numFmtId="169" fontId="4" fillId="3" borderId="2" xfId="2" applyNumberFormat="1" applyFont="1" applyFill="1" applyBorder="1" applyProtection="1"/>
    <xf numFmtId="169" fontId="11" fillId="0" borderId="2" xfId="0" applyNumberFormat="1" applyFont="1" applyFill="1" applyBorder="1"/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4" fontId="0" fillId="0" borderId="0" xfId="1" applyFont="1" applyFill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Users/laguirre/Desktop/PDF's/panel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2958352</xdr:colOff>
      <xdr:row>1</xdr:row>
      <xdr:rowOff>55</xdr:rowOff>
    </xdr:to>
    <xdr:pic>
      <xdr:nvPicPr>
        <xdr:cNvPr id="4" name="panel.jpg" descr="/Users/laguirre/Desktop/PDF's/panel.jpg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0"/>
          <a:ext cx="15583646" cy="1255114"/>
        </a:xfrm>
        <a:prstGeom prst="rect">
          <a:avLst/>
        </a:prstGeom>
      </xdr:spPr>
    </xdr:pic>
    <xdr:clientData/>
  </xdr:twoCellAnchor>
  <xdr:twoCellAnchor>
    <xdr:from>
      <xdr:col>0</xdr:col>
      <xdr:colOff>418353</xdr:colOff>
      <xdr:row>0</xdr:row>
      <xdr:rowOff>164354</xdr:rowOff>
    </xdr:from>
    <xdr:to>
      <xdr:col>6</xdr:col>
      <xdr:colOff>2711824</xdr:colOff>
      <xdr:row>0</xdr:row>
      <xdr:rowOff>1090707</xdr:rowOff>
    </xdr:to>
    <xdr:sp macro="" textlink="">
      <xdr:nvSpPr>
        <xdr:cNvPr id="5" name="TextBox 4"/>
        <xdr:cNvSpPr txBox="1"/>
      </xdr:nvSpPr>
      <xdr:spPr>
        <a:xfrm>
          <a:off x="418353" y="164354"/>
          <a:ext cx="11138647" cy="92635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rgbClr val="FFFFFF"/>
              </a:solidFill>
            </a:rPr>
            <a:t>BARRIER BUSTER GRANT</a:t>
          </a:r>
        </a:p>
        <a:p>
          <a:r>
            <a:rPr lang="en-US" sz="2000" b="1">
              <a:solidFill>
                <a:srgbClr val="FFFF00"/>
              </a:solidFill>
            </a:rPr>
            <a:t>PART 1: INFRASTRUCTURE IMPROVEMENT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xmlns:a="http://schemas.openxmlformats.org/drawingml/2006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ccess4all@rickhansen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  <pageSetUpPr fitToPage="1"/>
  </sheetPr>
  <dimension ref="A1:I62"/>
  <sheetViews>
    <sheetView tabSelected="1" zoomScale="85" zoomScaleNormal="85" zoomScalePageLayoutView="85" workbookViewId="0">
      <selection activeCell="A2" sqref="A2:XFD7"/>
    </sheetView>
  </sheetViews>
  <sheetFormatPr baseColWidth="10" defaultColWidth="8.83203125" defaultRowHeight="15.75" customHeight="1"/>
  <cols>
    <col min="1" max="1" width="38.33203125" style="5" customWidth="1"/>
    <col min="2" max="2" width="42.6640625" style="6" customWidth="1"/>
    <col min="3" max="3" width="16.5" style="98" customWidth="1"/>
    <col min="4" max="4" width="18.33203125" style="75" customWidth="1"/>
    <col min="5" max="6" width="12.6640625" style="5" hidden="1" customWidth="1"/>
    <col min="7" max="7" width="49.6640625" style="7" customWidth="1"/>
    <col min="8" max="8" width="39.33203125" style="5" bestFit="1" customWidth="1"/>
    <col min="9" max="9" width="23" style="5" bestFit="1" customWidth="1"/>
    <col min="10" max="11" width="15.6640625" style="5" customWidth="1"/>
    <col min="12" max="12" width="51.1640625" style="5" customWidth="1"/>
    <col min="13" max="16384" width="8.83203125" style="5"/>
  </cols>
  <sheetData>
    <row r="1" spans="1:9" ht="99" customHeight="1"/>
    <row r="2" spans="1:9" s="4" customFormat="1" ht="24" thickBot="1">
      <c r="A2" s="73"/>
      <c r="C2" s="97"/>
      <c r="D2" s="74"/>
      <c r="G2" s="106" t="s">
        <v>54</v>
      </c>
    </row>
    <row r="3" spans="1:9" ht="15.75" customHeight="1" thickBot="1">
      <c r="A3" s="54" t="s">
        <v>0</v>
      </c>
      <c r="B3" s="8"/>
      <c r="C3" s="9"/>
      <c r="E3" s="10"/>
      <c r="F3" s="10"/>
    </row>
    <row r="4" spans="1:9" ht="15.75" customHeight="1" thickBot="1">
      <c r="A4" s="54"/>
      <c r="B4" s="111"/>
      <c r="C4" s="111"/>
      <c r="E4" s="112"/>
      <c r="F4" s="112"/>
      <c r="G4" s="112"/>
    </row>
    <row r="5" spans="1:9" s="54" customFormat="1" ht="15.75" customHeight="1">
      <c r="A5" s="54" t="s">
        <v>1</v>
      </c>
      <c r="B5" s="70"/>
      <c r="C5" s="71"/>
      <c r="D5" s="76"/>
      <c r="G5" s="72"/>
    </row>
    <row r="6" spans="1:9" s="54" customFormat="1" ht="15.75" customHeight="1">
      <c r="B6" s="70"/>
      <c r="C6" s="71"/>
      <c r="D6" s="76"/>
      <c r="G6" s="72"/>
    </row>
    <row r="7" spans="1:9" s="57" customFormat="1" ht="28">
      <c r="A7" s="57" t="s">
        <v>49</v>
      </c>
      <c r="B7" s="67" t="s">
        <v>22</v>
      </c>
      <c r="C7" s="59" t="s">
        <v>6</v>
      </c>
      <c r="D7" s="77" t="s">
        <v>30</v>
      </c>
      <c r="E7" s="59"/>
      <c r="F7" s="59"/>
      <c r="G7" s="60" t="s">
        <v>47</v>
      </c>
      <c r="H7" s="60" t="s">
        <v>48</v>
      </c>
    </row>
    <row r="8" spans="1:9" s="16" customFormat="1" ht="15.75" customHeight="1">
      <c r="A8" s="67" t="s">
        <v>10</v>
      </c>
      <c r="B8" s="12" t="s">
        <v>11</v>
      </c>
      <c r="C8" s="99" t="s">
        <v>17</v>
      </c>
      <c r="D8" s="96" t="s">
        <v>33</v>
      </c>
      <c r="E8" s="1"/>
      <c r="F8" s="1"/>
      <c r="G8" s="3" t="s">
        <v>20</v>
      </c>
      <c r="H8" s="2" t="s">
        <v>16</v>
      </c>
      <c r="I8" s="15"/>
    </row>
    <row r="9" spans="1:9" s="16" customFormat="1" ht="15.75" customHeight="1">
      <c r="A9" s="11" t="s">
        <v>15</v>
      </c>
      <c r="B9" s="12"/>
      <c r="C9" s="99"/>
      <c r="D9" s="78"/>
      <c r="E9" s="13"/>
      <c r="F9" s="13"/>
      <c r="G9" s="14"/>
      <c r="H9" s="11"/>
    </row>
    <row r="10" spans="1:9" s="16" customFormat="1" ht="15.75" customHeight="1">
      <c r="A10" s="17" t="s">
        <v>18</v>
      </c>
      <c r="B10" s="12"/>
      <c r="C10" s="99"/>
      <c r="D10" s="78"/>
      <c r="E10" s="13"/>
      <c r="F10" s="13"/>
      <c r="G10" s="14"/>
      <c r="H10" s="11"/>
    </row>
    <row r="11" spans="1:9" s="16" customFormat="1" ht="15.75" customHeight="1">
      <c r="A11" s="17" t="s">
        <v>19</v>
      </c>
      <c r="B11" s="12"/>
      <c r="C11" s="99"/>
      <c r="D11" s="78"/>
      <c r="E11" s="13"/>
      <c r="F11" s="13"/>
      <c r="G11" s="14"/>
      <c r="H11" s="11"/>
    </row>
    <row r="12" spans="1:9" s="16" customFormat="1" ht="15.75" customHeight="1">
      <c r="A12" s="11"/>
      <c r="B12" s="12"/>
      <c r="C12" s="99"/>
      <c r="D12" s="78"/>
      <c r="E12" s="13"/>
      <c r="F12" s="13"/>
      <c r="G12" s="14"/>
      <c r="H12" s="11"/>
    </row>
    <row r="13" spans="1:9" s="49" customFormat="1" ht="15.75" customHeight="1">
      <c r="A13" s="11"/>
      <c r="B13" s="62"/>
      <c r="C13" s="100"/>
      <c r="D13" s="79">
        <f>SUM(D8:D12)</f>
        <v>0</v>
      </c>
      <c r="E13" s="39"/>
      <c r="F13" s="39"/>
      <c r="G13" s="42"/>
      <c r="H13" s="63"/>
    </row>
    <row r="14" spans="1:9" s="54" customFormat="1" ht="15.75" customHeight="1">
      <c r="A14" s="41" t="s">
        <v>7</v>
      </c>
      <c r="B14" s="52"/>
      <c r="C14" s="44"/>
      <c r="D14" s="80"/>
      <c r="E14" s="65"/>
      <c r="F14" s="65"/>
      <c r="G14" s="46"/>
    </row>
    <row r="15" spans="1:9" s="69" customFormat="1" ht="28">
      <c r="A15" s="43"/>
      <c r="B15" s="67" t="s">
        <v>21</v>
      </c>
      <c r="C15" s="68" t="s">
        <v>14</v>
      </c>
      <c r="D15" s="81" t="s">
        <v>31</v>
      </c>
      <c r="E15" s="59"/>
      <c r="F15" s="59"/>
      <c r="G15" s="60" t="s">
        <v>23</v>
      </c>
      <c r="H15" s="60" t="s">
        <v>48</v>
      </c>
    </row>
    <row r="16" spans="1:9" ht="15.75" customHeight="1">
      <c r="A16" s="66" t="s">
        <v>8</v>
      </c>
      <c r="B16" s="12"/>
      <c r="C16" s="99"/>
      <c r="D16" s="82"/>
      <c r="E16" s="13"/>
      <c r="F16" s="13"/>
      <c r="G16" s="12"/>
      <c r="H16" s="20"/>
    </row>
    <row r="17" spans="1:8" ht="15.75" customHeight="1">
      <c r="A17" s="17" t="s">
        <v>24</v>
      </c>
      <c r="B17" s="12"/>
      <c r="C17" s="99"/>
      <c r="D17" s="82"/>
      <c r="E17" s="13"/>
      <c r="F17" s="13"/>
      <c r="G17" s="12"/>
      <c r="H17" s="20"/>
    </row>
    <row r="18" spans="1:8" ht="15.75" customHeight="1">
      <c r="A18" s="17" t="s">
        <v>26</v>
      </c>
      <c r="B18" s="12"/>
      <c r="C18" s="99"/>
      <c r="D18" s="82"/>
      <c r="E18" s="13"/>
      <c r="F18" s="13"/>
      <c r="G18" s="12"/>
      <c r="H18" s="20"/>
    </row>
    <row r="19" spans="1:8" ht="15.75" customHeight="1">
      <c r="A19" s="17" t="s">
        <v>25</v>
      </c>
      <c r="B19" s="12"/>
      <c r="C19" s="99"/>
      <c r="D19" s="82"/>
      <c r="E19" s="13"/>
      <c r="F19" s="13"/>
      <c r="G19" s="12"/>
      <c r="H19" s="20"/>
    </row>
    <row r="20" spans="1:8" s="54" customFormat="1" ht="15.75" customHeight="1">
      <c r="A20" s="11"/>
      <c r="B20" s="62"/>
      <c r="C20" s="100"/>
      <c r="D20" s="79">
        <f>SUM(D16:D19)</f>
        <v>0</v>
      </c>
      <c r="E20" s="39"/>
      <c r="F20" s="39"/>
      <c r="G20" s="62"/>
      <c r="H20" s="64"/>
    </row>
    <row r="21" spans="1:8" s="54" customFormat="1" ht="15.75" customHeight="1">
      <c r="A21" s="41" t="s">
        <v>34</v>
      </c>
      <c r="B21" s="62"/>
      <c r="C21" s="100"/>
      <c r="D21" s="83">
        <f>SUM(D13+D20)</f>
        <v>0</v>
      </c>
      <c r="E21" s="40"/>
      <c r="F21" s="40"/>
      <c r="G21" s="62"/>
      <c r="H21" s="64"/>
    </row>
    <row r="22" spans="1:8" s="54" customFormat="1" ht="15.75" customHeight="1">
      <c r="A22" s="41" t="s">
        <v>35</v>
      </c>
      <c r="B22" s="50"/>
      <c r="C22" s="101"/>
      <c r="D22" s="84"/>
      <c r="E22" s="51"/>
      <c r="F22" s="51"/>
      <c r="G22" s="52"/>
      <c r="H22" s="53"/>
    </row>
    <row r="23" spans="1:8" s="54" customFormat="1" ht="15.75" customHeight="1">
      <c r="A23" s="49"/>
      <c r="B23" s="55"/>
      <c r="C23" s="102"/>
      <c r="D23" s="85"/>
      <c r="E23" s="53"/>
      <c r="F23" s="53"/>
      <c r="G23" s="56"/>
      <c r="H23" s="53"/>
    </row>
    <row r="24" spans="1:8" s="54" customFormat="1" ht="15.75" customHeight="1">
      <c r="B24" s="55"/>
      <c r="C24" s="102"/>
      <c r="D24" s="85"/>
      <c r="E24" s="53"/>
      <c r="F24" s="53"/>
      <c r="G24" s="56"/>
      <c r="H24" s="53"/>
    </row>
    <row r="25" spans="1:8" s="61" customFormat="1" ht="26.25" customHeight="1">
      <c r="A25" s="57" t="s">
        <v>27</v>
      </c>
      <c r="B25" s="58" t="s">
        <v>32</v>
      </c>
      <c r="C25" s="103"/>
      <c r="D25" s="86" t="s">
        <v>29</v>
      </c>
      <c r="E25" s="59" t="s">
        <v>13</v>
      </c>
      <c r="F25" s="59" t="s">
        <v>12</v>
      </c>
      <c r="G25" s="60" t="s">
        <v>48</v>
      </c>
    </row>
    <row r="26" spans="1:8" s="16" customFormat="1" ht="15.75" customHeight="1">
      <c r="A26" s="58" t="s">
        <v>28</v>
      </c>
      <c r="B26" s="113"/>
      <c r="C26" s="114"/>
      <c r="D26" s="87"/>
      <c r="E26" s="23" t="e">
        <f>#REF!</f>
        <v>#REF!</v>
      </c>
      <c r="F26" s="23" t="e">
        <f>#REF!-E26</f>
        <v>#REF!</v>
      </c>
      <c r="G26" s="12"/>
    </row>
    <row r="27" spans="1:8" s="16" customFormat="1" ht="15.75" customHeight="1">
      <c r="A27" s="11" t="s">
        <v>44</v>
      </c>
      <c r="B27" s="24"/>
      <c r="C27" s="25"/>
      <c r="D27" s="87"/>
      <c r="E27" s="23" t="e">
        <f>#REF!</f>
        <v>#REF!</v>
      </c>
      <c r="F27" s="23" t="e">
        <f>#REF!-E27</f>
        <v>#REF!</v>
      </c>
      <c r="G27" s="12"/>
    </row>
    <row r="28" spans="1:8" s="16" customFormat="1" ht="15.75" customHeight="1">
      <c r="A28" s="11" t="s">
        <v>44</v>
      </c>
      <c r="B28" s="24"/>
      <c r="C28" s="25"/>
      <c r="D28" s="87"/>
      <c r="E28" s="26" t="e">
        <f>#REF!</f>
        <v>#REF!</v>
      </c>
      <c r="F28" s="26" t="e">
        <f>#REF!-E28</f>
        <v>#REF!</v>
      </c>
      <c r="G28" s="12"/>
    </row>
    <row r="29" spans="1:8" s="16" customFormat="1" ht="15.75" customHeight="1">
      <c r="A29" s="11" t="s">
        <v>44</v>
      </c>
      <c r="C29" s="25"/>
      <c r="D29" s="87"/>
      <c r="E29" s="26" t="e">
        <f>#REF!</f>
        <v>#REF!</v>
      </c>
      <c r="F29" s="26" t="e">
        <f>#REF!-E29</f>
        <v>#REF!</v>
      </c>
      <c r="G29" s="12"/>
    </row>
    <row r="30" spans="1:8" s="16" customFormat="1" ht="15.75" customHeight="1">
      <c r="A30" s="11" t="s">
        <v>44</v>
      </c>
      <c r="B30" s="24"/>
      <c r="C30" s="25"/>
      <c r="D30" s="87"/>
      <c r="E30" s="26">
        <v>0</v>
      </c>
      <c r="F30" s="26" t="e">
        <f>#REF!-E30</f>
        <v>#REF!</v>
      </c>
      <c r="G30" s="12"/>
    </row>
    <row r="31" spans="1:8" s="16" customFormat="1" ht="15.75" customHeight="1">
      <c r="A31" s="11" t="s">
        <v>44</v>
      </c>
      <c r="B31" s="24"/>
      <c r="C31" s="25"/>
      <c r="D31" s="87"/>
      <c r="E31" s="23" t="e">
        <f>#REF!</f>
        <v>#REF!</v>
      </c>
      <c r="F31" s="23" t="e">
        <f>#REF!-E31</f>
        <v>#REF!</v>
      </c>
      <c r="G31" s="12"/>
    </row>
    <row r="32" spans="1:8" s="16" customFormat="1" ht="15.75" customHeight="1">
      <c r="A32" s="11" t="s">
        <v>44</v>
      </c>
      <c r="B32" s="24"/>
      <c r="C32" s="25"/>
      <c r="D32" s="87"/>
      <c r="E32" s="13">
        <v>0</v>
      </c>
      <c r="F32" s="13" t="e">
        <f>#REF!-E32</f>
        <v>#REF!</v>
      </c>
      <c r="G32" s="12"/>
    </row>
    <row r="33" spans="1:7" s="16" customFormat="1" ht="15.75" customHeight="1">
      <c r="A33" s="11" t="s">
        <v>44</v>
      </c>
      <c r="B33" s="24"/>
      <c r="C33" s="25"/>
      <c r="D33" s="87"/>
      <c r="E33" s="23" t="e">
        <f>#REF!</f>
        <v>#REF!</v>
      </c>
      <c r="F33" s="23" t="e">
        <f>#REF!-E33</f>
        <v>#REF!</v>
      </c>
      <c r="G33" s="12"/>
    </row>
    <row r="34" spans="1:7" s="16" customFormat="1" ht="15.75" customHeight="1">
      <c r="A34" s="11" t="s">
        <v>44</v>
      </c>
      <c r="B34" s="24"/>
      <c r="C34" s="25"/>
      <c r="D34" s="87"/>
      <c r="E34" s="23" t="e">
        <f>#REF!</f>
        <v>#REF!</v>
      </c>
      <c r="F34" s="23" t="e">
        <f>#REF!-E34</f>
        <v>#REF!</v>
      </c>
      <c r="G34" s="12"/>
    </row>
    <row r="35" spans="1:7" s="16" customFormat="1" ht="15.75" customHeight="1">
      <c r="A35" s="11" t="s">
        <v>44</v>
      </c>
      <c r="B35" s="24"/>
      <c r="C35" s="25"/>
      <c r="D35" s="87"/>
      <c r="E35" s="13">
        <v>0</v>
      </c>
      <c r="F35" s="13" t="e">
        <f>#REF!-E35</f>
        <v>#REF!</v>
      </c>
      <c r="G35" s="12"/>
    </row>
    <row r="36" spans="1:7" s="16" customFormat="1" ht="15.75" customHeight="1">
      <c r="A36" s="11" t="s">
        <v>44</v>
      </c>
      <c r="B36" s="115"/>
      <c r="C36" s="116"/>
      <c r="D36" s="87"/>
      <c r="E36" s="23">
        <v>0</v>
      </c>
      <c r="F36" s="23" t="e">
        <f>#REF!-E36</f>
        <v>#REF!</v>
      </c>
      <c r="G36" s="12"/>
    </row>
    <row r="37" spans="1:7" s="16" customFormat="1" ht="15.75" customHeight="1">
      <c r="A37" s="11" t="s">
        <v>44</v>
      </c>
      <c r="B37" s="107"/>
      <c r="C37" s="108"/>
      <c r="D37" s="87"/>
      <c r="E37" s="23">
        <v>0</v>
      </c>
      <c r="F37" s="23" t="e">
        <f>#REF!-E37</f>
        <v>#REF!</v>
      </c>
      <c r="G37" s="12"/>
    </row>
    <row r="38" spans="1:7" s="16" customFormat="1" ht="15.75" customHeight="1">
      <c r="A38" s="11" t="s">
        <v>44</v>
      </c>
      <c r="B38" s="107"/>
      <c r="C38" s="108"/>
      <c r="D38" s="87"/>
      <c r="E38" s="23">
        <v>0</v>
      </c>
      <c r="F38" s="23" t="e">
        <f>#REF!-E38</f>
        <v>#REF!</v>
      </c>
      <c r="G38" s="12"/>
    </row>
    <row r="39" spans="1:7" s="16" customFormat="1" ht="15.75" customHeight="1">
      <c r="A39" s="11" t="s">
        <v>44</v>
      </c>
      <c r="B39" s="24"/>
      <c r="C39" s="25"/>
      <c r="D39" s="87"/>
      <c r="E39" s="23">
        <v>0</v>
      </c>
      <c r="F39" s="23" t="e">
        <f>#REF!-E39</f>
        <v>#REF!</v>
      </c>
      <c r="G39" s="12"/>
    </row>
    <row r="40" spans="1:7" s="16" customFormat="1" ht="15.75" customHeight="1">
      <c r="A40" s="11" t="s">
        <v>44</v>
      </c>
      <c r="B40" s="24"/>
      <c r="C40" s="25"/>
      <c r="D40" s="87"/>
      <c r="E40" s="23">
        <v>0</v>
      </c>
      <c r="F40" s="23" t="e">
        <f>#REF!-E40</f>
        <v>#REF!</v>
      </c>
      <c r="G40" s="12"/>
    </row>
    <row r="41" spans="1:7" s="49" customFormat="1" ht="15.75" customHeight="1">
      <c r="A41" s="11" t="s">
        <v>44</v>
      </c>
      <c r="B41" s="109"/>
      <c r="C41" s="109"/>
      <c r="D41" s="95">
        <f>SUM(D26:D40)</f>
        <v>0</v>
      </c>
      <c r="E41" s="40" t="e">
        <f>SUM(E26:E40)</f>
        <v>#REF!</v>
      </c>
      <c r="F41" s="40" t="e">
        <f>SUM(F26:F40)</f>
        <v>#REF!</v>
      </c>
      <c r="G41" s="42"/>
    </row>
    <row r="42" spans="1:7" s="49" customFormat="1" ht="15.75" customHeight="1">
      <c r="A42" s="41" t="s">
        <v>9</v>
      </c>
      <c r="B42" s="44"/>
      <c r="C42" s="44"/>
      <c r="D42" s="88"/>
      <c r="E42" s="45"/>
      <c r="F42" s="45"/>
      <c r="G42" s="46"/>
    </row>
    <row r="43" spans="1:7" s="49" customFormat="1" ht="15.75" customHeight="1">
      <c r="A43" s="43"/>
      <c r="B43" s="109"/>
      <c r="C43" s="109"/>
      <c r="D43" s="79">
        <f>D21-D41</f>
        <v>0</v>
      </c>
      <c r="E43" s="39"/>
      <c r="F43" s="39"/>
      <c r="G43" s="48"/>
    </row>
    <row r="44" spans="1:7" s="16" customFormat="1" ht="15.75" customHeight="1">
      <c r="A44" s="47" t="s">
        <v>43</v>
      </c>
      <c r="B44" s="21"/>
      <c r="C44" s="104"/>
      <c r="D44" s="89"/>
      <c r="G44" s="21"/>
    </row>
    <row r="45" spans="1:7" ht="15.75" customHeight="1" thickBot="1">
      <c r="A45" s="22"/>
      <c r="B45" s="29"/>
      <c r="C45" s="31"/>
      <c r="D45" s="90"/>
      <c r="E45" s="110"/>
      <c r="F45" s="110"/>
      <c r="G45" s="18"/>
    </row>
    <row r="46" spans="1:7" ht="15.75" customHeight="1" thickBot="1">
      <c r="A46" s="28" t="s">
        <v>5</v>
      </c>
      <c r="B46" s="30"/>
      <c r="C46" s="31"/>
      <c r="D46" s="91"/>
      <c r="E46" s="32"/>
      <c r="F46" s="32"/>
      <c r="G46" s="18"/>
    </row>
    <row r="47" spans="1:7" s="16" customFormat="1" ht="15.75" customHeight="1" thickBot="1">
      <c r="A47" s="28" t="s">
        <v>45</v>
      </c>
      <c r="B47" s="33"/>
      <c r="C47" s="27"/>
      <c r="D47" s="92"/>
      <c r="E47" s="32"/>
      <c r="F47" s="32"/>
      <c r="G47" s="18"/>
    </row>
    <row r="48" spans="1:7" s="22" customFormat="1" ht="15.75" customHeight="1">
      <c r="A48" s="28" t="s">
        <v>46</v>
      </c>
      <c r="B48" s="34"/>
      <c r="C48" s="32"/>
      <c r="D48" s="93"/>
      <c r="E48" s="35"/>
      <c r="F48" s="35"/>
      <c r="G48" s="18"/>
    </row>
    <row r="49" spans="1:7" s="22" customFormat="1" ht="15.75" customHeight="1">
      <c r="A49" s="19"/>
      <c r="B49" s="36"/>
      <c r="C49" s="105"/>
      <c r="D49" s="94"/>
      <c r="E49" s="37"/>
      <c r="F49" s="37"/>
      <c r="G49" s="21"/>
    </row>
    <row r="50" spans="1:7" s="22" customFormat="1" ht="15.75" customHeight="1">
      <c r="B50" s="36"/>
      <c r="C50" s="105"/>
      <c r="D50" s="94"/>
      <c r="E50" s="37"/>
      <c r="F50" s="37"/>
      <c r="G50" s="21"/>
    </row>
    <row r="51" spans="1:7" s="16" customFormat="1" ht="15.75" customHeight="1">
      <c r="A51" s="22"/>
      <c r="B51" s="21"/>
      <c r="C51" s="104"/>
      <c r="D51" s="89"/>
      <c r="E51" s="37"/>
      <c r="F51" s="37"/>
      <c r="G51" s="21"/>
    </row>
    <row r="52" spans="1:7" s="16" customFormat="1" ht="15.75" customHeight="1">
      <c r="A52" s="22"/>
      <c r="B52" s="21"/>
      <c r="C52" s="104"/>
      <c r="D52" s="89"/>
      <c r="E52" s="38"/>
      <c r="F52" s="38"/>
      <c r="G52" s="21"/>
    </row>
    <row r="53" spans="1:7" s="16" customFormat="1" ht="15.75" customHeight="1">
      <c r="B53" s="21"/>
      <c r="C53" s="104"/>
      <c r="D53" s="89"/>
      <c r="G53" s="21"/>
    </row>
    <row r="54" spans="1:7" s="16" customFormat="1" ht="15.75" customHeight="1">
      <c r="B54" s="21"/>
      <c r="C54" s="104"/>
      <c r="D54" s="89"/>
      <c r="G54" s="21"/>
    </row>
    <row r="55" spans="1:7" s="16" customFormat="1" ht="15.75" customHeight="1">
      <c r="B55" s="21"/>
      <c r="C55" s="104"/>
      <c r="D55" s="89"/>
      <c r="G55" s="21"/>
    </row>
    <row r="56" spans="1:7" s="16" customFormat="1" ht="15.75" customHeight="1">
      <c r="B56" s="21"/>
      <c r="C56" s="104"/>
      <c r="D56" s="89"/>
      <c r="G56" s="21"/>
    </row>
    <row r="57" spans="1:7" s="16" customFormat="1" ht="15.75" customHeight="1">
      <c r="B57" s="21"/>
      <c r="C57" s="104"/>
      <c r="D57" s="89"/>
      <c r="G57" s="21"/>
    </row>
    <row r="58" spans="1:7" s="16" customFormat="1" ht="15.75" customHeight="1">
      <c r="B58" s="21"/>
      <c r="C58" s="104"/>
      <c r="D58" s="89"/>
      <c r="G58" s="21"/>
    </row>
    <row r="59" spans="1:7" s="16" customFormat="1" ht="15.75" customHeight="1">
      <c r="B59" s="21"/>
      <c r="C59" s="104"/>
      <c r="D59" s="89"/>
      <c r="G59" s="21"/>
    </row>
    <row r="60" spans="1:7" s="16" customFormat="1" ht="15.75" customHeight="1">
      <c r="B60" s="21"/>
      <c r="C60" s="104"/>
      <c r="D60" s="89"/>
      <c r="G60" s="21"/>
    </row>
    <row r="61" spans="1:7" ht="15.75" customHeight="1">
      <c r="A61" s="16"/>
    </row>
    <row r="62" spans="1:7" ht="15.75" customHeight="1">
      <c r="A62" s="16"/>
    </row>
  </sheetData>
  <mergeCells count="9">
    <mergeCell ref="B38:C38"/>
    <mergeCell ref="B41:C41"/>
    <mergeCell ref="B43:C43"/>
    <mergeCell ref="E45:F45"/>
    <mergeCell ref="B4:C4"/>
    <mergeCell ref="E4:G4"/>
    <mergeCell ref="B26:C26"/>
    <mergeCell ref="B36:C36"/>
    <mergeCell ref="B37:C37"/>
  </mergeCells>
  <phoneticPr fontId="15" type="noConversion"/>
  <dataValidations count="1">
    <dataValidation type="list" allowBlank="1" showInputMessage="1" showErrorMessage="1" sqref="A27:A41">
      <formula1>Expense_Categories</formula1>
    </dataValidation>
  </dataValidations>
  <hyperlinks>
    <hyperlink ref="G8" r:id="rId1"/>
  </hyperlinks>
  <pageMargins left="0.7" right="0.7" top="0.75" bottom="0.75" header="0.3" footer="0.3"/>
  <headerFooter>
    <oddFooter>&amp;C&amp;Z&amp;F&amp;R&amp;D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20"/>
  <sheetViews>
    <sheetView workbookViewId="0">
      <selection activeCell="D16" sqref="D16"/>
    </sheetView>
  </sheetViews>
  <sheetFormatPr baseColWidth="10" defaultColWidth="8.83203125" defaultRowHeight="14"/>
  <cols>
    <col min="1" max="1" width="24.83203125" bestFit="1" customWidth="1"/>
  </cols>
  <sheetData>
    <row r="1" spans="1:1">
      <c r="A1" t="s">
        <v>44</v>
      </c>
    </row>
    <row r="2" spans="1:1">
      <c r="A2" t="s">
        <v>36</v>
      </c>
    </row>
    <row r="3" spans="1:1">
      <c r="A3" t="s">
        <v>40</v>
      </c>
    </row>
    <row r="4" spans="1:1">
      <c r="A4" t="s">
        <v>41</v>
      </c>
    </row>
    <row r="5" spans="1:1">
      <c r="A5" t="s">
        <v>38</v>
      </c>
    </row>
    <row r="6" spans="1:1">
      <c r="A6" t="s">
        <v>2</v>
      </c>
    </row>
    <row r="7" spans="1:1">
      <c r="A7" t="s">
        <v>37</v>
      </c>
    </row>
    <row r="8" spans="1:1">
      <c r="A8" t="s">
        <v>42</v>
      </c>
    </row>
    <row r="9" spans="1:1">
      <c r="A9" t="s">
        <v>39</v>
      </c>
    </row>
    <row r="10" spans="1:1">
      <c r="A10" t="s">
        <v>4</v>
      </c>
    </row>
    <row r="12" spans="1:1">
      <c r="A12" t="s">
        <v>44</v>
      </c>
    </row>
    <row r="13" spans="1:1">
      <c r="A13" t="s">
        <v>50</v>
      </c>
    </row>
    <row r="14" spans="1:1">
      <c r="A14" t="s">
        <v>53</v>
      </c>
    </row>
    <row r="15" spans="1:1">
      <c r="A15" t="s">
        <v>3</v>
      </c>
    </row>
    <row r="16" spans="1:1">
      <c r="A16" t="s">
        <v>51</v>
      </c>
    </row>
    <row r="17" spans="1:1">
      <c r="A17" t="s">
        <v>52</v>
      </c>
    </row>
    <row r="18" spans="1:1">
      <c r="A18" t="s">
        <v>41</v>
      </c>
    </row>
    <row r="19" spans="1:1">
      <c r="A19" t="s">
        <v>39</v>
      </c>
    </row>
    <row r="20" spans="1:1">
      <c r="A20" t="s">
        <v>4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 Improvement</vt:lpstr>
      <vt:lpstr>RHF only</vt:lpstr>
    </vt:vector>
  </TitlesOfParts>
  <Company>PCH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Rathgaber</dc:creator>
  <cp:lastModifiedBy>lumel aguirre</cp:lastModifiedBy>
  <cp:lastPrinted>2016-07-19T00:41:07Z</cp:lastPrinted>
  <dcterms:created xsi:type="dcterms:W3CDTF">2015-05-29T16:11:57Z</dcterms:created>
  <dcterms:modified xsi:type="dcterms:W3CDTF">2016-10-18T21:40:47Z</dcterms:modified>
</cp:coreProperties>
</file>